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<sst xmlns="http://schemas.openxmlformats.org/spreadsheetml/2006/main" count="69" uniqueCount="47">
  <si>
    <t>Информация о регистрации и ходе реализации заявок о подключении (технологическом присоединении) к газораспределительным сетям ГУП РК Крымгазсети 
за период с 01.01.2023г. по 30.09.2023г.</t>
  </si>
  <si>
    <t>№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</si>
  <si>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</si>
  <si>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</si>
  <si>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</si>
  <si>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</si>
  <si>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договоров</t>
  </si>
  <si>
    <t>Количество</t>
  </si>
  <si>
    <t>Объем, м3/час</t>
  </si>
  <si>
    <t>Причина отклонения</t>
  </si>
  <si>
    <t xml:space="preserve">Количество  </t>
  </si>
  <si>
    <t>Непред-ставление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</si>
  <si>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</si>
  <si>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</si>
  <si>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</si>
  <si>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</si>
  <si>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</si>
  <si>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</si>
  <si>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</si>
  <si>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</si>
  <si>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</si>
  <si>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</si>
  <si>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</si>
  <si>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</si>
  <si>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</si>
  <si>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</si>
  <si>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</si>
  <si>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</si>
  <si>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</si>
  <si>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</si>
  <si>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</si>
  <si>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////////////////</t>
  </si>
  <si>
    <t>///////////////////</t>
  </si>
  <si>
    <t>////////////</t>
  </si>
  <si>
    <t>////////////////////////</t>
  </si>
  <si>
    <t>//////////////////////////////////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</si>
  <si>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</si>
  <si>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</si>
  <si>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</si>
  <si>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присоединения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</si>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</sst>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0" fillId="0" borderId="4" xfId="0" applyBorder="1"/>
    <xf numFmtId="3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17.5703125" customWidth="1"/>
    <col min="3" max="3" width="14.140625" customWidth="1"/>
    <col min="4" max="4" width="22.42578125" customWidth="1"/>
    <col min="5" max="5" width="14.140625" customWidth="1"/>
    <col min="6" max="6" width="16.42578125" customWidth="1"/>
    <col min="7" max="7" width="13.28515625" customWidth="1"/>
    <col min="8" max="8" width="16" bestFit="1" customWidth="1"/>
    <col min="9" max="9" width="11.7109375" customWidth="1"/>
    <col min="10" max="10" width="20.42578125" customWidth="1"/>
    <col min="12" max="12" width="23.7109375" customWidth="1"/>
    <col min="13" max="13" width="18.42578125" customWidth="1"/>
    <col min="14" max="14" width="15.42578125" customWidth="1"/>
    <col min="15" max="15" width="14.42578125" customWidth="1"/>
    <col min="16" max="16" width="14.85546875" customWidth="1"/>
  </cols>
  <sheetData>
    <row r="1" spans="1:16" ht="56.2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.75" customHeight="1" x14ac:dyDescent="0.25">
      <c r="A3" s="51" t="s">
        <v>1</v>
      </c>
      <c r="B3" s="51" t="s">
        <v>2</v>
      </c>
      <c r="C3" s="51"/>
      <c r="D3" s="51"/>
      <c r="E3" s="52" t="s">
        <v>3</v>
      </c>
      <c r="F3" s="52"/>
      <c r="G3" s="52" t="s">
        <v>4</v>
      </c>
      <c r="H3" s="52"/>
      <c r="I3" s="52"/>
      <c r="J3" s="52"/>
      <c r="K3" s="52"/>
      <c r="L3" s="52"/>
      <c r="M3" s="52" t="s">
        <v>5</v>
      </c>
      <c r="N3" s="52"/>
      <c r="O3" s="52" t="s">
        <v>6</v>
      </c>
      <c r="P3" s="52"/>
    </row>
    <row r="4" spans="1:16" ht="15.75" x14ac:dyDescent="0.25">
      <c r="A4" s="51"/>
      <c r="B4" s="51"/>
      <c r="C4" s="51"/>
      <c r="D4" s="51"/>
      <c r="E4" s="1" t="s">
        <v>7</v>
      </c>
      <c r="F4" s="1" t="s">
        <v>8</v>
      </c>
      <c r="G4" s="1" t="s">
        <v>7</v>
      </c>
      <c r="H4" s="1" t="s">
        <v>8</v>
      </c>
      <c r="I4" s="51" t="s">
        <v>9</v>
      </c>
      <c r="J4" s="51"/>
      <c r="K4" s="51"/>
      <c r="L4" s="51"/>
      <c r="M4" s="1" t="s">
        <v>10</v>
      </c>
      <c r="N4" s="1" t="s">
        <v>8</v>
      </c>
      <c r="O4" s="1" t="s">
        <v>7</v>
      </c>
      <c r="P4" s="1" t="s">
        <v>8</v>
      </c>
    </row>
    <row r="5" spans="1:16" ht="31.5" x14ac:dyDescent="0.25">
      <c r="A5" s="51"/>
      <c r="B5" s="51"/>
      <c r="C5" s="51"/>
      <c r="D5" s="51"/>
      <c r="E5" s="2"/>
      <c r="F5" s="3"/>
      <c r="G5" s="2"/>
      <c r="H5" s="3"/>
      <c r="I5" s="4" t="s">
        <v>11</v>
      </c>
      <c r="J5" s="52" t="s">
        <v>12</v>
      </c>
      <c r="K5" s="52"/>
      <c r="L5" s="52"/>
      <c r="M5" s="3"/>
      <c r="N5" s="3"/>
      <c r="O5" s="3"/>
      <c r="P5" s="3"/>
    </row>
    <row r="6" spans="1:16" ht="78.75" x14ac:dyDescent="0.25">
      <c r="A6" s="51"/>
      <c r="B6" s="51"/>
      <c r="C6" s="51"/>
      <c r="D6" s="51"/>
      <c r="E6" s="2"/>
      <c r="F6" s="3"/>
      <c r="G6" s="2"/>
      <c r="H6" s="3"/>
      <c r="I6" s="3"/>
      <c r="J6" s="4" t="s">
        <v>13</v>
      </c>
      <c r="K6" s="4" t="s">
        <v>14</v>
      </c>
      <c r="L6" s="4" t="s">
        <v>15</v>
      </c>
      <c r="M6" s="3"/>
      <c r="N6" s="3"/>
      <c r="O6" s="3"/>
      <c r="P6" s="3"/>
    </row>
    <row r="7" spans="1:16" ht="18.75" x14ac:dyDescent="0.25">
      <c r="A7" s="20"/>
      <c r="B7" s="53">
        <v>1</v>
      </c>
      <c r="C7" s="53"/>
      <c r="D7" s="53"/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">
        <v>7</v>
      </c>
      <c r="K7" s="20">
        <v>8</v>
      </c>
      <c r="L7" s="20">
        <v>9</v>
      </c>
      <c r="M7" s="20">
        <v>10</v>
      </c>
      <c r="N7" s="20">
        <v>11</v>
      </c>
      <c r="O7" s="20">
        <v>12</v>
      </c>
      <c r="P7" s="20">
        <v>13</v>
      </c>
    </row>
    <row r="8" spans="1:16" x14ac:dyDescent="0.25">
      <c r="A8" s="5">
        <v>1</v>
      </c>
      <c r="B8" s="46" t="s">
        <v>16</v>
      </c>
      <c r="C8" s="54" t="s">
        <v>17</v>
      </c>
      <c r="D8" s="6" t="s">
        <v>18</v>
      </c>
      <c r="E8" s="24">
        <v>569</v>
      </c>
      <c r="F8" s="7">
        <v>2811.1</v>
      </c>
      <c r="G8" s="5">
        <v>32</v>
      </c>
      <c r="H8" s="7">
        <v>160.30000000000001</v>
      </c>
      <c r="I8" s="5">
        <v>18</v>
      </c>
      <c r="J8" s="5"/>
      <c r="K8" s="5">
        <v>14</v>
      </c>
      <c r="L8" s="5"/>
      <c r="M8" s="5">
        <v>481</v>
      </c>
      <c r="N8" s="7">
        <v>2413.15</v>
      </c>
      <c r="O8" s="5">
        <v>87</v>
      </c>
      <c r="P8" s="7">
        <v>422.8</v>
      </c>
    </row>
    <row r="9" spans="1:16" ht="30" x14ac:dyDescent="0.25">
      <c r="A9" s="8">
        <v>2</v>
      </c>
      <c r="B9" s="33"/>
      <c r="C9" s="55"/>
      <c r="D9" s="9" t="s">
        <v>19</v>
      </c>
      <c r="E9" s="13">
        <v>97</v>
      </c>
      <c r="F9" s="10">
        <v>1523.8</v>
      </c>
      <c r="G9" s="8">
        <v>2</v>
      </c>
      <c r="H9" s="10">
        <v>11</v>
      </c>
      <c r="I9" s="8"/>
      <c r="J9" s="8"/>
      <c r="K9" s="8">
        <v>2</v>
      </c>
      <c r="L9" s="8"/>
      <c r="M9" s="8">
        <v>46</v>
      </c>
      <c r="N9" s="10">
        <v>1038.56</v>
      </c>
      <c r="O9" s="8">
        <v>4</v>
      </c>
      <c r="P9" s="10">
        <v>22</v>
      </c>
    </row>
    <row r="10" spans="1:16" x14ac:dyDescent="0.25">
      <c r="A10" s="8">
        <v>3</v>
      </c>
      <c r="B10" s="33"/>
      <c r="C10" s="55" t="s">
        <v>20</v>
      </c>
      <c r="D10" s="11" t="s">
        <v>18</v>
      </c>
      <c r="E10" s="13">
        <v>52</v>
      </c>
      <c r="F10" s="10">
        <v>678.62</v>
      </c>
      <c r="G10" s="8"/>
      <c r="H10" s="10"/>
      <c r="I10" s="8"/>
      <c r="J10" s="8"/>
      <c r="K10" s="8"/>
      <c r="L10" s="8"/>
      <c r="M10" s="8">
        <v>21</v>
      </c>
      <c r="N10" s="10">
        <v>218.02</v>
      </c>
      <c r="O10" s="8"/>
      <c r="P10" s="10"/>
    </row>
    <row r="11" spans="1:16" ht="30" x14ac:dyDescent="0.25">
      <c r="A11" s="8">
        <v>4</v>
      </c>
      <c r="B11" s="33"/>
      <c r="C11" s="55"/>
      <c r="D11" s="9" t="s">
        <v>19</v>
      </c>
      <c r="E11" s="13">
        <v>52</v>
      </c>
      <c r="F11" s="10">
        <v>12385.1</v>
      </c>
      <c r="G11" s="8"/>
      <c r="H11" s="10"/>
      <c r="I11" s="8"/>
      <c r="J11" s="8"/>
      <c r="K11" s="8"/>
      <c r="L11" s="8"/>
      <c r="M11" s="8">
        <v>11</v>
      </c>
      <c r="N11" s="10">
        <v>1238.0999999999999</v>
      </c>
      <c r="O11" s="8">
        <v>2</v>
      </c>
      <c r="P11" s="10">
        <v>56.5</v>
      </c>
    </row>
    <row r="12" spans="1:16" ht="30" x14ac:dyDescent="0.25">
      <c r="A12" s="8">
        <v>5</v>
      </c>
      <c r="B12" s="45" t="s">
        <v>21</v>
      </c>
      <c r="C12" s="12" t="s">
        <v>17</v>
      </c>
      <c r="D12" s="9" t="s">
        <v>19</v>
      </c>
      <c r="E12" s="13">
        <v>47</v>
      </c>
      <c r="F12" s="10">
        <v>1011.6</v>
      </c>
      <c r="G12" s="8"/>
      <c r="H12" s="10"/>
      <c r="I12" s="8"/>
      <c r="J12" s="8"/>
      <c r="K12" s="8"/>
      <c r="L12" s="8"/>
      <c r="M12" s="8">
        <v>47</v>
      </c>
      <c r="N12" s="10">
        <v>589.79999999999995</v>
      </c>
      <c r="O12" s="13">
        <v>2</v>
      </c>
      <c r="P12" s="10">
        <v>80.400000000000006</v>
      </c>
    </row>
    <row r="13" spans="1:16" ht="30" x14ac:dyDescent="0.25">
      <c r="A13" s="8">
        <v>6</v>
      </c>
      <c r="B13" s="46"/>
      <c r="C13" s="12" t="s">
        <v>20</v>
      </c>
      <c r="D13" s="9" t="s">
        <v>19</v>
      </c>
      <c r="E13" s="13">
        <v>60</v>
      </c>
      <c r="F13" s="10">
        <v>14276.21</v>
      </c>
      <c r="G13" s="8">
        <v>3</v>
      </c>
      <c r="H13" s="10">
        <v>527.34</v>
      </c>
      <c r="I13" s="8">
        <v>2</v>
      </c>
      <c r="J13" s="8"/>
      <c r="K13" s="8">
        <v>1</v>
      </c>
      <c r="L13" s="8"/>
      <c r="M13" s="8">
        <v>39</v>
      </c>
      <c r="N13" s="10">
        <v>8793.2900000000009</v>
      </c>
      <c r="O13" s="8"/>
      <c r="P13" s="10"/>
    </row>
    <row r="14" spans="1:16" ht="30" x14ac:dyDescent="0.25">
      <c r="A14" s="8">
        <v>7</v>
      </c>
      <c r="B14" s="45" t="s">
        <v>22</v>
      </c>
      <c r="C14" s="12" t="s">
        <v>17</v>
      </c>
      <c r="D14" s="9" t="s">
        <v>19</v>
      </c>
      <c r="E14" s="13"/>
      <c r="F14" s="10"/>
      <c r="G14" s="8"/>
      <c r="H14" s="10"/>
      <c r="I14" s="8"/>
      <c r="J14" s="8"/>
      <c r="K14" s="8"/>
      <c r="L14" s="8"/>
      <c r="M14" s="8"/>
      <c r="N14" s="10"/>
      <c r="O14" s="8"/>
      <c r="P14" s="10"/>
    </row>
    <row r="15" spans="1:16" ht="30" x14ac:dyDescent="0.25">
      <c r="A15" s="8">
        <v>8</v>
      </c>
      <c r="B15" s="46"/>
      <c r="C15" s="12" t="s">
        <v>20</v>
      </c>
      <c r="D15" s="9" t="s">
        <v>19</v>
      </c>
      <c r="E15" s="13">
        <v>6</v>
      </c>
      <c r="F15" s="10">
        <v>1132.5</v>
      </c>
      <c r="G15" s="8"/>
      <c r="H15" s="10"/>
      <c r="I15" s="8"/>
      <c r="J15" s="8"/>
      <c r="K15" s="8"/>
      <c r="L15" s="8"/>
      <c r="M15" s="8">
        <v>4</v>
      </c>
      <c r="N15" s="10">
        <v>665.5</v>
      </c>
      <c r="O15" s="8"/>
      <c r="P15" s="10"/>
    </row>
    <row r="16" spans="1:16" ht="44.25" customHeight="1" x14ac:dyDescent="0.25">
      <c r="A16" s="8">
        <v>9</v>
      </c>
      <c r="B16" s="38" t="s">
        <v>23</v>
      </c>
      <c r="C16" s="41" t="s">
        <v>24</v>
      </c>
      <c r="D16" s="41"/>
      <c r="E16" s="13">
        <v>8</v>
      </c>
      <c r="F16" s="10">
        <v>4294</v>
      </c>
      <c r="G16" s="8"/>
      <c r="H16" s="10"/>
      <c r="I16" s="8"/>
      <c r="J16" s="8"/>
      <c r="K16" s="8"/>
      <c r="L16" s="8"/>
      <c r="M16" s="8">
        <v>2</v>
      </c>
      <c r="N16" s="10">
        <v>609</v>
      </c>
      <c r="O16" s="8"/>
      <c r="P16" s="10"/>
    </row>
    <row r="17" spans="1:16" x14ac:dyDescent="0.25">
      <c r="A17" s="8">
        <v>10</v>
      </c>
      <c r="B17" s="39"/>
      <c r="C17" s="41" t="s">
        <v>25</v>
      </c>
      <c r="D17" s="41"/>
      <c r="E17" s="13"/>
      <c r="F17" s="10"/>
      <c r="G17" s="8"/>
      <c r="H17" s="10"/>
      <c r="I17" s="8"/>
      <c r="J17" s="8"/>
      <c r="K17" s="8"/>
      <c r="L17" s="8"/>
      <c r="M17" s="8"/>
      <c r="N17" s="10"/>
      <c r="O17" s="8"/>
      <c r="P17" s="10"/>
    </row>
    <row r="18" spans="1:16" ht="48.75" customHeight="1" x14ac:dyDescent="0.25">
      <c r="A18" s="8">
        <v>11</v>
      </c>
      <c r="B18" s="39"/>
      <c r="C18" s="41" t="s">
        <v>26</v>
      </c>
      <c r="D18" s="41"/>
      <c r="E18" s="13">
        <v>1</v>
      </c>
      <c r="F18" s="10">
        <v>5000</v>
      </c>
      <c r="G18" s="8"/>
      <c r="H18" s="10"/>
      <c r="I18" s="8"/>
      <c r="J18" s="8"/>
      <c r="K18" s="8"/>
      <c r="L18" s="8"/>
      <c r="M18" s="8"/>
      <c r="N18" s="10"/>
      <c r="O18" s="8"/>
      <c r="P18" s="10"/>
    </row>
    <row r="19" spans="1:16" x14ac:dyDescent="0.25">
      <c r="A19" s="8">
        <v>12</v>
      </c>
      <c r="B19" s="39"/>
      <c r="C19" s="42" t="s">
        <v>27</v>
      </c>
      <c r="D19" s="42"/>
      <c r="E19" s="13">
        <v>1</v>
      </c>
      <c r="F19" s="10">
        <v>179</v>
      </c>
      <c r="G19" s="8"/>
      <c r="H19" s="10"/>
      <c r="I19" s="8"/>
      <c r="J19" s="8"/>
      <c r="K19" s="8"/>
      <c r="L19" s="8"/>
      <c r="M19" s="8"/>
      <c r="N19" s="10"/>
      <c r="O19" s="8"/>
      <c r="P19" s="10"/>
    </row>
    <row r="20" spans="1:16" ht="45.75" customHeight="1" x14ac:dyDescent="0.25">
      <c r="A20" s="8">
        <v>13</v>
      </c>
      <c r="B20" s="39"/>
      <c r="C20" s="43" t="s">
        <v>28</v>
      </c>
      <c r="D20" s="44"/>
      <c r="E20" s="13">
        <v>4</v>
      </c>
      <c r="F20" s="10">
        <v>3620.84</v>
      </c>
      <c r="G20" s="8">
        <v>1</v>
      </c>
      <c r="H20" s="10">
        <v>1802</v>
      </c>
      <c r="I20" s="8"/>
      <c r="J20" s="14">
        <v>1</v>
      </c>
      <c r="K20" s="8"/>
      <c r="L20" s="8"/>
      <c r="M20" s="8">
        <v>1</v>
      </c>
      <c r="N20" s="10">
        <v>1050</v>
      </c>
      <c r="O20" s="8"/>
      <c r="P20" s="10"/>
    </row>
    <row r="21" spans="1:16" ht="47.25" customHeight="1" x14ac:dyDescent="0.25">
      <c r="A21" s="8">
        <v>14</v>
      </c>
      <c r="B21" s="40"/>
      <c r="C21" s="43" t="s">
        <v>29</v>
      </c>
      <c r="D21" s="44"/>
      <c r="E21" s="13">
        <v>30</v>
      </c>
      <c r="F21" s="10">
        <v>10396</v>
      </c>
      <c r="G21" s="8"/>
      <c r="H21" s="10"/>
      <c r="I21" s="8"/>
      <c r="J21" s="8"/>
      <c r="K21" s="8"/>
      <c r="L21" s="8"/>
      <c r="M21" s="8">
        <v>2</v>
      </c>
      <c r="N21" s="10">
        <v>7064.5</v>
      </c>
      <c r="O21" s="8"/>
      <c r="P21" s="10"/>
    </row>
    <row r="22" spans="1:16" x14ac:dyDescent="0.25">
      <c r="A22" s="8">
        <v>15</v>
      </c>
      <c r="B22" s="28" t="s">
        <v>30</v>
      </c>
      <c r="C22" s="29"/>
      <c r="D22" s="30"/>
      <c r="E22" s="13">
        <v>8815</v>
      </c>
      <c r="F22" s="10">
        <v>63092</v>
      </c>
      <c r="G22" s="15" t="s">
        <v>31</v>
      </c>
      <c r="H22" s="15" t="s">
        <v>32</v>
      </c>
      <c r="I22" s="15" t="s">
        <v>33</v>
      </c>
      <c r="J22" s="15" t="s">
        <v>34</v>
      </c>
      <c r="K22" s="15" t="s">
        <v>33</v>
      </c>
      <c r="L22" s="15" t="s">
        <v>35</v>
      </c>
      <c r="M22" s="8">
        <v>6224</v>
      </c>
      <c r="N22" s="10">
        <v>41971.95</v>
      </c>
      <c r="O22" s="8">
        <v>1358</v>
      </c>
      <c r="P22" s="10">
        <v>8321.33</v>
      </c>
    </row>
    <row r="23" spans="1:16" ht="62.25" customHeight="1" x14ac:dyDescent="0.25">
      <c r="A23" s="16" t="s">
        <v>36</v>
      </c>
      <c r="B23" s="31" t="s">
        <v>37</v>
      </c>
      <c r="C23" s="31"/>
      <c r="D23" s="31"/>
      <c r="E23" s="25">
        <v>1</v>
      </c>
      <c r="F23" s="18">
        <v>3241</v>
      </c>
      <c r="G23" s="19" t="s">
        <v>31</v>
      </c>
      <c r="H23" s="19" t="s">
        <v>32</v>
      </c>
      <c r="I23" s="19" t="s">
        <v>33</v>
      </c>
      <c r="J23" s="19" t="s">
        <v>34</v>
      </c>
      <c r="K23" s="19" t="s">
        <v>33</v>
      </c>
      <c r="L23" s="19" t="s">
        <v>35</v>
      </c>
      <c r="M23" s="17"/>
      <c r="N23" s="18"/>
      <c r="O23" s="17"/>
      <c r="P23" s="18"/>
    </row>
    <row r="24" spans="1:16" s="23" customFormat="1" ht="18.75" x14ac:dyDescent="0.25">
      <c r="A24" s="8">
        <v>16</v>
      </c>
      <c r="B24" s="32" t="s">
        <v>38</v>
      </c>
      <c r="C24" s="32"/>
      <c r="D24" s="32"/>
      <c r="E24" s="22">
        <f>SUM(SUM(SUM(E8:E23)))</f>
        <v>9743</v>
      </c>
      <c r="F24" s="21">
        <f>SUM(SUM(SUM(F8:F23)))</f>
        <v>123641.76999999999</v>
      </c>
      <c r="G24" s="22">
        <f t="shared" ref="G24:K24" si="0">SUM(SUM(SUM(G8:G23)))</f>
        <v>38</v>
      </c>
      <c r="H24" s="21">
        <f t="shared" si="0"/>
        <v>2500.6400000000003</v>
      </c>
      <c r="I24" s="22">
        <f t="shared" si="0"/>
        <v>20</v>
      </c>
      <c r="J24" s="22">
        <f t="shared" si="0"/>
        <v>1</v>
      </c>
      <c r="K24" s="22">
        <f t="shared" si="0"/>
        <v>17</v>
      </c>
      <c r="L24" s="22"/>
      <c r="M24" s="22">
        <f t="shared" ref="M24:P24" si="1">SUM(SUM(SUM(M8:M23)))</f>
        <v>6878</v>
      </c>
      <c r="N24" s="21">
        <f t="shared" si="1"/>
        <v>65651.87</v>
      </c>
      <c r="O24" s="22">
        <f t="shared" si="1"/>
        <v>1453</v>
      </c>
      <c r="P24" s="21">
        <f t="shared" si="1"/>
        <v>8903.0300000000007</v>
      </c>
    </row>
    <row r="25" spans="1:16" ht="30" customHeight="1" x14ac:dyDescent="0.25">
      <c r="A25" s="33">
        <v>17</v>
      </c>
      <c r="B25" s="34" t="s">
        <v>39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</row>
    <row r="26" spans="1:16" x14ac:dyDescent="0.25">
      <c r="A26" s="33"/>
      <c r="B26" s="26" t="s">
        <v>40</v>
      </c>
      <c r="C26" s="37"/>
      <c r="D26" s="27"/>
      <c r="E26" s="26" t="s">
        <v>41</v>
      </c>
      <c r="F26" s="27"/>
      <c r="G26" s="26" t="s">
        <v>42</v>
      </c>
      <c r="H26" s="37"/>
      <c r="I26" s="27"/>
      <c r="J26" s="26" t="s">
        <v>43</v>
      </c>
      <c r="K26" s="37"/>
      <c r="L26" s="27"/>
      <c r="M26" s="26" t="s">
        <v>44</v>
      </c>
      <c r="N26" s="27"/>
      <c r="O26" s="26" t="s">
        <v>45</v>
      </c>
      <c r="P26" s="27"/>
    </row>
    <row r="27" spans="1:16" x14ac:dyDescent="0.25">
      <c r="A27" s="33"/>
      <c r="B27" s="26" t="s">
        <v>46</v>
      </c>
      <c r="C27" s="37"/>
      <c r="D27" s="27"/>
      <c r="E27" s="26"/>
      <c r="F27" s="27"/>
      <c r="G27" s="26"/>
      <c r="H27" s="37"/>
      <c r="I27" s="27"/>
      <c r="J27" s="26"/>
      <c r="K27" s="37"/>
      <c r="L27" s="27"/>
      <c r="M27" s="26"/>
      <c r="N27" s="27"/>
      <c r="O27" s="26"/>
      <c r="P27" s="27"/>
    </row>
  </sheetData>
  <mergeCells count="40">
    <mergeCell ref="B14:B15"/>
    <mergeCell ref="A1:P1"/>
    <mergeCell ref="A2:P2"/>
    <mergeCell ref="A3:A6"/>
    <mergeCell ref="B3:D6"/>
    <mergeCell ref="E3:F3"/>
    <mergeCell ref="G3:L3"/>
    <mergeCell ref="M3:N3"/>
    <mergeCell ref="O3:P3"/>
    <mergeCell ref="I4:L4"/>
    <mergeCell ref="J5:L5"/>
    <mergeCell ref="B7:D7"/>
    <mergeCell ref="B8:B11"/>
    <mergeCell ref="C8:C9"/>
    <mergeCell ref="C10:C11"/>
    <mergeCell ref="B12:B13"/>
    <mergeCell ref="M27:N27"/>
    <mergeCell ref="B16:B21"/>
    <mergeCell ref="C16:D16"/>
    <mergeCell ref="C17:D17"/>
    <mergeCell ref="C18:D18"/>
    <mergeCell ref="C19:D19"/>
    <mergeCell ref="C20:D20"/>
    <mergeCell ref="C21:D21"/>
    <mergeCell ref="O27:P27"/>
    <mergeCell ref="B22:D22"/>
    <mergeCell ref="B23:D23"/>
    <mergeCell ref="B24:D24"/>
    <mergeCell ref="A25:A27"/>
    <mergeCell ref="B25:P25"/>
    <mergeCell ref="B26:D26"/>
    <mergeCell ref="E26:F26"/>
    <mergeCell ref="G26:I26"/>
    <mergeCell ref="J26:L26"/>
    <mergeCell ref="M26:N26"/>
    <mergeCell ref="O26:P26"/>
    <mergeCell ref="B27:D27"/>
    <mergeCell ref="E27:F27"/>
    <mergeCell ref="G27:I27"/>
    <mergeCell ref="J27:L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2023-10-11T09:05:32Z</dcterms:modified>
</cp:coreProperties>
</file>